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ourisme et Loisirs\Documents\ANNEE 2016\BILLETTERIE\"/>
    </mc:Choice>
  </mc:AlternateContent>
  <xr:revisionPtr revIDLastSave="0" documentId="13_ncr:1_{3838EBCE-C279-40AC-9E36-9B1926E4F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8" i="1"/>
  <c r="D30" i="1"/>
  <c r="D28" i="1"/>
  <c r="D26" i="1"/>
  <c r="D24" i="1"/>
  <c r="D21" i="1"/>
  <c r="D19" i="1"/>
  <c r="D18" i="1"/>
  <c r="D48" i="1"/>
  <c r="D43" i="1" l="1"/>
  <c r="D42" i="1"/>
  <c r="D68" i="1"/>
  <c r="D67" i="1"/>
  <c r="D40" i="1" l="1"/>
  <c r="D39" i="1"/>
  <c r="D7" i="1" l="1"/>
  <c r="D10" i="1"/>
  <c r="D11" i="1"/>
  <c r="D12" i="1"/>
  <c r="D13" i="1"/>
  <c r="D15" i="1"/>
  <c r="D29" i="1"/>
  <c r="D31" i="1"/>
  <c r="D33" i="1"/>
  <c r="D34" i="1"/>
  <c r="D36" i="1"/>
  <c r="D37" i="1"/>
  <c r="D45" i="1"/>
  <c r="D50" i="1"/>
  <c r="D51" i="1"/>
  <c r="D52" i="1"/>
  <c r="D65" i="1"/>
  <c r="D66" i="1"/>
  <c r="D71" i="1" l="1"/>
</calcChain>
</file>

<file path=xl/sharedStrings.xml><?xml version="1.0" encoding="utf-8"?>
<sst xmlns="http://schemas.openxmlformats.org/spreadsheetml/2006/main" count="79" uniqueCount="65">
  <si>
    <t>prix total</t>
  </si>
  <si>
    <t>quantités</t>
  </si>
  <si>
    <t>ACCROLAND</t>
  </si>
  <si>
    <t>adulte</t>
  </si>
  <si>
    <t xml:space="preserve">enfant 6/11 ans </t>
  </si>
  <si>
    <t xml:space="preserve">enfant 3/5 ans </t>
  </si>
  <si>
    <t>BOWLING DES 3 SEINES</t>
  </si>
  <si>
    <t>PATNOIRE DES 3 SEINES</t>
  </si>
  <si>
    <t>CINEMA TROYES</t>
  </si>
  <si>
    <t>enfant 3/11 ans</t>
  </si>
  <si>
    <t>ZOO DE BEAUVAL</t>
  </si>
  <si>
    <t>enfant 3/10 ans</t>
  </si>
  <si>
    <t xml:space="preserve">adulte </t>
  </si>
  <si>
    <t>enfant 5/13 ans</t>
  </si>
  <si>
    <t>THERMAPOLIS 2 heures</t>
  </si>
  <si>
    <t>THERMAPOLIS 3 heures</t>
  </si>
  <si>
    <t>Tarifs préferentiel</t>
  </si>
  <si>
    <t>TOTAL COMMANDE</t>
  </si>
  <si>
    <t>DISNEY 1 JOUR/ 1 PARC - billets nominatifs - e-billets</t>
  </si>
  <si>
    <t>DISNEY 1 JOUR / 2 PARCS - billets nominatifs- e-billet</t>
  </si>
  <si>
    <t>PUY DU FOU GRAND PARC 2 JOURS - e-billet</t>
  </si>
  <si>
    <t>PUY DU FOU GRAND PARC 1 JOUR - e-billet</t>
  </si>
  <si>
    <t>BULLETIN DE COMMANDE BILLETTERIE TOURISME ET LOISIRS</t>
  </si>
  <si>
    <t>PARC DE L'AUXOIS</t>
  </si>
  <si>
    <t>enfant 3/12 ans</t>
  </si>
  <si>
    <t>MER DE SABLE tarif unique</t>
  </si>
  <si>
    <t>MUSEE GREVIN tarif unique</t>
  </si>
  <si>
    <t>France MINIATURE tarif unique</t>
  </si>
  <si>
    <t>VILLA POMPEI 2 H</t>
  </si>
  <si>
    <t>VILLA POMPEI 3 H</t>
  </si>
  <si>
    <t>WALIGATOR tarif unique</t>
  </si>
  <si>
    <t>PARC ANNIMALIER STE CROIX</t>
  </si>
  <si>
    <t>Adulte</t>
  </si>
  <si>
    <t>Enfant 3 / 11 ans</t>
  </si>
  <si>
    <t>Possibilité d'envoyer les E-billets par mail avec paiement à l'avance</t>
  </si>
  <si>
    <t>BILLETS NON ECHANGEABLE ET NON REMBOURSABLE</t>
  </si>
  <si>
    <t>Possibilité d'envoi postal en courier suivi uniquement et sous la responsabilité du demandeur</t>
  </si>
  <si>
    <t>FRAIS DE PORT</t>
  </si>
  <si>
    <t>(recommandé sur demande - frais de port selon poids)</t>
  </si>
  <si>
    <t>PUY DU FOU GRAND PARC 2 JOURS + CINESCENIE (sur réservation) e-billet</t>
  </si>
  <si>
    <t>Adulte/Enfant (à partir de 5 ans) tarif unique</t>
  </si>
  <si>
    <t>FUTUROSCOPE  1 JOUR- e-billet</t>
  </si>
  <si>
    <t>FUTUROSCOPE 2 JOURS e-billet</t>
  </si>
  <si>
    <t>Adulte/enfant (à, partir de 5 ans) tarif unique</t>
  </si>
  <si>
    <t>SUSPENDU</t>
  </si>
  <si>
    <t>PISCINE TROYES (Vouldy - Chartreux) carte de 10 entrées valables 1 an</t>
  </si>
  <si>
    <t>enfant (jusqu'à 18 ans - gratuit pour les - de 6 ans )</t>
  </si>
  <si>
    <t>PUY DU FOU GRAND PARC 1 JOUR + CINESCENIE (sur réservation) e-billet</t>
  </si>
  <si>
    <t>Tarif unique adulte / enfant à partir de 3 ans</t>
  </si>
  <si>
    <t>Disney billet non daté tarif unique adulte/enfant 1 parc (valable uniquement en semaine hors vacances scolaires, hors week-end ponts et jours fériés) Valables jusqu'au 29 mars 2023</t>
  </si>
  <si>
    <t>Disney billet non daté tarif unique adulte/enfant 2 parcs (valable uniquement en semaine hors vacances scolaires, hors week-end ponts et jours fériés) valables jusqu'au 29 mars 2023</t>
  </si>
  <si>
    <t>Nous consulter</t>
  </si>
  <si>
    <t>NIGLOLAND TARIF UNIQUE</t>
  </si>
  <si>
    <t xml:space="preserve">PARC WOMBA TARIF UNIQUE </t>
  </si>
  <si>
    <t xml:space="preserve">COLLECTIVITE :  </t>
  </si>
  <si>
    <t xml:space="preserve">ADRESSE : </t>
  </si>
  <si>
    <t xml:space="preserve">TEL : </t>
  </si>
  <si>
    <t xml:space="preserve">MAIL : </t>
  </si>
  <si>
    <t>MUSEE CAMILLE CLAUDEL</t>
  </si>
  <si>
    <t>20g : 1,72 € - 50g : 2,48 € - 100g : 3,25 € - 250g : 5,47 € - 500g : 7,22 €</t>
  </si>
  <si>
    <t>EUROPA-PARK TARIF UNIQUE saison été billets papier</t>
  </si>
  <si>
    <t>ASTERIX TARIF UNIQUE e-billet</t>
  </si>
  <si>
    <t>ZOO D'AMNEVILLE billets non datés valables jusqu'à fin Octobre</t>
  </si>
  <si>
    <t>mis à jour le 19 Aout  2022</t>
  </si>
  <si>
    <t>suspendu saison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</si>
</sst>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4"/>
      <color rgb="FF004A82"/>
      <name val="Arial Narrow"/>
      <family val="2"/>
    </font>
    <font>
      <b/>
      <sz val="12"/>
      <color rgb="FF004A82"/>
      <name val="Arial Narrow"/>
      <family val="2"/>
    </font>
    <font>
      <b/>
      <sz val="16"/>
      <color rgb="FF004A82"/>
      <name val="Arial Narrow"/>
      <family val="2"/>
    </font>
    <font>
      <sz val="12"/>
      <color theme="1"/>
      <name val="Calibri"/>
      <family val="2"/>
      <scheme val="minor"/>
    </font>
    <font>
      <sz val="12"/>
      <color rgb="FF004A82"/>
      <name val="Arial Narrow"/>
      <family val="2"/>
    </font>
    <font>
      <sz val="12"/>
      <color rgb="FFFF6600"/>
      <name val="Calibri"/>
      <family val="2"/>
      <scheme val="minor"/>
    </font>
    <font>
      <b/>
      <sz val="12"/>
      <color rgb="FF990000"/>
      <name val="Arial Narrow"/>
      <family val="2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Arial Narrow"/>
      <family val="2"/>
    </font>
    <font>
      <sz val="14"/>
      <color rgb="FF004A82"/>
      <name val="Arial Narrow"/>
      <family val="2"/>
    </font>
    <font>
      <b/>
      <sz val="14"/>
      <color rgb="FFFF0000"/>
      <name val="Arial Narrow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FF3300"/>
      </left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/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/>
      <right/>
      <top/>
      <bottom style="thin">
        <color rgb="FFFF3300"/>
      </bottom>
      <diagonal/>
    </border>
    <border>
      <left/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/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/>
      <bottom style="thin">
        <color theme="2"/>
      </bottom>
      <diagonal/>
    </border>
    <border>
      <left style="thin">
        <color rgb="FFFF3300"/>
      </left>
      <right/>
      <top/>
      <bottom style="thin">
        <color theme="2"/>
      </bottom>
      <diagonal/>
    </border>
    <border>
      <left style="thin">
        <color rgb="FFFF3300"/>
      </left>
      <right/>
      <top style="thin">
        <color theme="2"/>
      </top>
      <bottom/>
      <diagonal/>
    </border>
    <border>
      <left style="thin">
        <color rgb="FFFF330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90000"/>
      </left>
      <right style="thin">
        <color rgb="FFFF3300"/>
      </right>
      <top/>
      <bottom style="thin">
        <color rgb="FFFF3300"/>
      </bottom>
      <diagonal/>
    </border>
    <border>
      <left style="thin">
        <color theme="0"/>
      </left>
      <right/>
      <top style="thin">
        <color rgb="FFFF3300"/>
      </top>
      <bottom style="thin">
        <color rgb="FFFF33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330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6600"/>
      </bottom>
      <diagonal/>
    </border>
    <border>
      <left style="thin">
        <color rgb="FFFF3300"/>
      </left>
      <right style="thin">
        <color rgb="FFFF3300"/>
      </right>
      <top style="thin">
        <color rgb="FFFF6600"/>
      </top>
      <bottom style="thin">
        <color rgb="FFFF33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 style="thin">
        <color rgb="FFFF6600"/>
      </top>
      <bottom/>
      <diagonal/>
    </border>
    <border>
      <left style="thin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/>
      <top/>
      <bottom style="thin">
        <color theme="0"/>
      </bottom>
      <diagonal/>
    </border>
    <border>
      <left style="thin">
        <color rgb="FFFF6600"/>
      </left>
      <right/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theme="0"/>
      </top>
      <bottom/>
      <diagonal/>
    </border>
    <border>
      <left style="thin">
        <color rgb="FFFF6600"/>
      </left>
      <right style="thin">
        <color rgb="FFFF33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6600"/>
      </top>
      <bottom/>
      <diagonal/>
    </border>
    <border>
      <left style="thin">
        <color rgb="FFFF3300"/>
      </left>
      <right/>
      <top style="thin">
        <color rgb="FFFF33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1" fillId="5" borderId="3" xfId="0" applyFont="1" applyFill="1" applyBorder="1"/>
    <xf numFmtId="8" fontId="2" fillId="2" borderId="11" xfId="0" applyNumberFormat="1" applyFont="1" applyFill="1" applyBorder="1"/>
    <xf numFmtId="0" fontId="2" fillId="2" borderId="11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8" fontId="2" fillId="3" borderId="2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8" fontId="2" fillId="3" borderId="9" xfId="0" applyNumberFormat="1" applyFont="1" applyFill="1" applyBorder="1"/>
    <xf numFmtId="0" fontId="4" fillId="0" borderId="1" xfId="0" applyFont="1" applyBorder="1"/>
    <xf numFmtId="0" fontId="4" fillId="0" borderId="0" xfId="0" applyFont="1"/>
    <xf numFmtId="0" fontId="4" fillId="2" borderId="0" xfId="0" applyFont="1" applyFill="1"/>
    <xf numFmtId="0" fontId="2" fillId="3" borderId="3" xfId="0" applyFont="1" applyFill="1" applyBorder="1"/>
    <xf numFmtId="8" fontId="2" fillId="2" borderId="2" xfId="0" applyNumberFormat="1" applyFont="1" applyFill="1" applyBorder="1" applyAlignment="1">
      <alignment horizontal="center" vertical="center"/>
    </xf>
    <xf numFmtId="0" fontId="2" fillId="2" borderId="12" xfId="0" applyFont="1" applyFill="1" applyBorder="1"/>
    <xf numFmtId="8" fontId="2" fillId="2" borderId="12" xfId="0" applyNumberFormat="1" applyFont="1" applyFill="1" applyBorder="1"/>
    <xf numFmtId="0" fontId="5" fillId="2" borderId="2" xfId="0" applyFont="1" applyFill="1" applyBorder="1" applyAlignment="1">
      <alignment horizontal="left"/>
    </xf>
    <xf numFmtId="8" fontId="2" fillId="2" borderId="2" xfId="0" applyNumberFormat="1" applyFont="1" applyFill="1" applyBorder="1"/>
    <xf numFmtId="8" fontId="2" fillId="3" borderId="10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8" fontId="2" fillId="3" borderId="4" xfId="0" applyNumberFormat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4" fillId="2" borderId="16" xfId="0" applyFont="1" applyFill="1" applyBorder="1"/>
    <xf numFmtId="8" fontId="2" fillId="2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8" fontId="2" fillId="2" borderId="4" xfId="0" applyNumberFormat="1" applyFont="1" applyFill="1" applyBorder="1"/>
    <xf numFmtId="0" fontId="4" fillId="0" borderId="15" xfId="0" applyFont="1" applyBorder="1"/>
    <xf numFmtId="0" fontId="5" fillId="2" borderId="9" xfId="0" applyFont="1" applyFill="1" applyBorder="1" applyAlignment="1">
      <alignment horizontal="left"/>
    </xf>
    <xf numFmtId="0" fontId="4" fillId="0" borderId="13" xfId="0" applyFont="1" applyBorder="1"/>
    <xf numFmtId="0" fontId="4" fillId="0" borderId="20" xfId="0" applyFont="1" applyBorder="1"/>
    <xf numFmtId="0" fontId="4" fillId="0" borderId="19" xfId="0" applyFont="1" applyBorder="1"/>
    <xf numFmtId="0" fontId="5" fillId="2" borderId="10" xfId="0" applyFont="1" applyFill="1" applyBorder="1" applyAlignment="1">
      <alignment horizontal="left"/>
    </xf>
    <xf numFmtId="8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4" fillId="2" borderId="0" xfId="0" applyFont="1" applyFill="1" applyBorder="1"/>
    <xf numFmtId="0" fontId="4" fillId="0" borderId="18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left"/>
    </xf>
    <xf numFmtId="0" fontId="2" fillId="3" borderId="2" xfId="0" applyFont="1" applyFill="1" applyBorder="1"/>
    <xf numFmtId="8" fontId="2" fillId="3" borderId="12" xfId="0" applyNumberFormat="1" applyFont="1" applyFill="1" applyBorder="1"/>
    <xf numFmtId="8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8" fontId="2" fillId="3" borderId="7" xfId="0" applyNumberFormat="1" applyFont="1" applyFill="1" applyBorder="1"/>
    <xf numFmtId="0" fontId="2" fillId="2" borderId="9" xfId="0" applyFont="1" applyFill="1" applyBorder="1"/>
    <xf numFmtId="8" fontId="2" fillId="2" borderId="7" xfId="0" applyNumberFormat="1" applyFont="1" applyFill="1" applyBorder="1"/>
    <xf numFmtId="8" fontId="2" fillId="3" borderId="2" xfId="0" applyNumberFormat="1" applyFont="1" applyFill="1" applyBorder="1"/>
    <xf numFmtId="0" fontId="5" fillId="2" borderId="10" xfId="0" applyFont="1" applyFill="1" applyBorder="1"/>
    <xf numFmtId="8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5" fillId="2" borderId="2" xfId="0" applyFont="1" applyFill="1" applyBorder="1"/>
    <xf numFmtId="8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8" fontId="2" fillId="3" borderId="2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5" fillId="2" borderId="9" xfId="0" applyFont="1" applyFill="1" applyBorder="1"/>
    <xf numFmtId="8" fontId="2" fillId="2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29" xfId="0" applyFont="1" applyFill="1" applyBorder="1"/>
    <xf numFmtId="8" fontId="2" fillId="3" borderId="10" xfId="0" applyNumberFormat="1" applyFont="1" applyFill="1" applyBorder="1" applyAlignment="1">
      <alignment horizontal="center"/>
    </xf>
    <xf numFmtId="0" fontId="4" fillId="0" borderId="27" xfId="0" applyFont="1" applyBorder="1"/>
    <xf numFmtId="0" fontId="2" fillId="3" borderId="30" xfId="0" applyFont="1" applyFill="1" applyBorder="1"/>
    <xf numFmtId="0" fontId="2" fillId="3" borderId="30" xfId="0" applyFont="1" applyFill="1" applyBorder="1" applyAlignment="1">
      <alignment horizontal="center"/>
    </xf>
    <xf numFmtId="0" fontId="4" fillId="0" borderId="28" xfId="0" applyFont="1" applyBorder="1"/>
    <xf numFmtId="0" fontId="6" fillId="0" borderId="0" xfId="0" applyFont="1"/>
    <xf numFmtId="0" fontId="4" fillId="0" borderId="31" xfId="0" applyFont="1" applyBorder="1"/>
    <xf numFmtId="0" fontId="4" fillId="0" borderId="32" xfId="0" applyFont="1" applyBorder="1"/>
    <xf numFmtId="8" fontId="2" fillId="3" borderId="7" xfId="0" applyNumberFormat="1" applyFont="1" applyFill="1" applyBorder="1" applyAlignment="1">
      <alignment horizontal="center"/>
    </xf>
    <xf numFmtId="8" fontId="2" fillId="3" borderId="12" xfId="0" applyNumberFormat="1" applyFont="1" applyFill="1" applyBorder="1" applyAlignment="1">
      <alignment horizontal="center"/>
    </xf>
    <xf numFmtId="0" fontId="2" fillId="3" borderId="17" xfId="0" applyFont="1" applyFill="1" applyBorder="1"/>
    <xf numFmtId="0" fontId="4" fillId="0" borderId="26" xfId="0" applyFont="1" applyBorder="1"/>
    <xf numFmtId="8" fontId="2" fillId="3" borderId="11" xfId="0" applyNumberFormat="1" applyFont="1" applyFill="1" applyBorder="1" applyAlignment="1">
      <alignment horizontal="center"/>
    </xf>
    <xf numFmtId="0" fontId="7" fillId="6" borderId="21" xfId="0" applyFont="1" applyFill="1" applyBorder="1"/>
    <xf numFmtId="0" fontId="8" fillId="6" borderId="9" xfId="0" applyFont="1" applyFill="1" applyBorder="1"/>
    <xf numFmtId="8" fontId="9" fillId="6" borderId="7" xfId="0" applyNumberFormat="1" applyFont="1" applyFill="1" applyBorder="1"/>
    <xf numFmtId="8" fontId="2" fillId="3" borderId="33" xfId="0" applyNumberFormat="1" applyFont="1" applyFill="1" applyBorder="1" applyAlignment="1">
      <alignment horizontal="center"/>
    </xf>
    <xf numFmtId="8" fontId="2" fillId="2" borderId="34" xfId="0" applyNumberFormat="1" applyFont="1" applyFill="1" applyBorder="1" applyAlignment="1">
      <alignment horizontal="center"/>
    </xf>
    <xf numFmtId="0" fontId="2" fillId="2" borderId="35" xfId="0" applyFont="1" applyFill="1" applyBorder="1"/>
    <xf numFmtId="8" fontId="2" fillId="2" borderId="36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0" fontId="4" fillId="0" borderId="37" xfId="0" applyFont="1" applyBorder="1"/>
    <xf numFmtId="0" fontId="4" fillId="0" borderId="39" xfId="0" applyFont="1" applyBorder="1"/>
    <xf numFmtId="0" fontId="5" fillId="2" borderId="33" xfId="0" applyFont="1" applyFill="1" applyBorder="1"/>
    <xf numFmtId="0" fontId="2" fillId="3" borderId="33" xfId="0" applyFont="1" applyFill="1" applyBorder="1"/>
    <xf numFmtId="0" fontId="4" fillId="0" borderId="0" xfId="0" applyFont="1" applyBorder="1"/>
    <xf numFmtId="0" fontId="5" fillId="2" borderId="40" xfId="0" applyFont="1" applyFill="1" applyBorder="1"/>
    <xf numFmtId="8" fontId="2" fillId="2" borderId="33" xfId="0" applyNumberFormat="1" applyFont="1" applyFill="1" applyBorder="1"/>
    <xf numFmtId="0" fontId="2" fillId="2" borderId="22" xfId="0" applyFont="1" applyFill="1" applyBorder="1"/>
    <xf numFmtId="0" fontId="4" fillId="0" borderId="41" xfId="0" applyFont="1" applyBorder="1"/>
    <xf numFmtId="8" fontId="2" fillId="2" borderId="42" xfId="0" applyNumberFormat="1" applyFont="1" applyFill="1" applyBorder="1"/>
    <xf numFmtId="8" fontId="2" fillId="3" borderId="33" xfId="0" applyNumberFormat="1" applyFont="1" applyFill="1" applyBorder="1"/>
    <xf numFmtId="0" fontId="2" fillId="3" borderId="38" xfId="0" applyFont="1" applyFill="1" applyBorder="1"/>
    <xf numFmtId="8" fontId="2" fillId="2" borderId="38" xfId="0" applyNumberFormat="1" applyFont="1" applyFill="1" applyBorder="1" applyAlignment="1">
      <alignment horizontal="center"/>
    </xf>
    <xf numFmtId="0" fontId="2" fillId="2" borderId="33" xfId="0" applyFont="1" applyFill="1" applyBorder="1"/>
    <xf numFmtId="0" fontId="10" fillId="2" borderId="28" xfId="0" applyFont="1" applyFill="1" applyBorder="1"/>
    <xf numFmtId="0" fontId="11" fillId="2" borderId="0" xfId="0" applyFont="1" applyFill="1" applyBorder="1"/>
    <xf numFmtId="0" fontId="11" fillId="0" borderId="0" xfId="0" applyFont="1"/>
    <xf numFmtId="0" fontId="5" fillId="2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8" fontId="2" fillId="3" borderId="7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/>
    </xf>
    <xf numFmtId="8" fontId="2" fillId="2" borderId="9" xfId="0" applyNumberFormat="1" applyFont="1" applyFill="1" applyBorder="1" applyAlignment="1">
      <alignment horizontal="center" vertical="center"/>
    </xf>
    <xf numFmtId="8" fontId="13" fillId="3" borderId="12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0" fontId="16" fillId="0" borderId="0" xfId="0" applyFont="1"/>
    <xf numFmtId="8" fontId="13" fillId="3" borderId="17" xfId="0" applyNumberFormat="1" applyFont="1" applyFill="1" applyBorder="1" applyAlignment="1">
      <alignment horizontal="center"/>
    </xf>
    <xf numFmtId="8" fontId="13" fillId="3" borderId="11" xfId="0" applyNumberFormat="1" applyFont="1" applyFill="1" applyBorder="1" applyAlignment="1">
      <alignment horizontal="center"/>
    </xf>
    <xf numFmtId="8" fontId="13" fillId="3" borderId="12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7" xfId="0" applyFont="1" applyBorder="1"/>
    <xf numFmtId="0" fontId="1" fillId="0" borderId="11" xfId="0" applyFont="1" applyBorder="1"/>
    <xf numFmtId="0" fontId="1" fillId="0" borderId="12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8" fontId="2" fillId="2" borderId="8" xfId="0" applyNumberFormat="1" applyFont="1" applyFill="1" applyBorder="1" applyAlignment="1">
      <alignment horizontal="right" vertical="center"/>
    </xf>
    <xf numFmtId="8" fontId="2" fillId="2" borderId="9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8" fontId="2" fillId="2" borderId="8" xfId="0" applyNumberFormat="1" applyFont="1" applyFill="1" applyBorder="1" applyAlignment="1">
      <alignment horizontal="center" vertical="center"/>
    </xf>
    <xf numFmtId="8" fontId="2" fillId="2" borderId="9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right" vertical="center"/>
    </xf>
    <xf numFmtId="8" fontId="2" fillId="3" borderId="9" xfId="0" applyNumberFormat="1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8" fontId="2" fillId="2" borderId="43" xfId="0" applyNumberFormat="1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8" fontId="2" fillId="2" borderId="5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8" fontId="13" fillId="3" borderId="8" xfId="0" applyNumberFormat="1" applyFont="1" applyFill="1" applyBorder="1" applyAlignment="1">
      <alignment horizontal="center" vertical="center"/>
    </xf>
    <xf numFmtId="8" fontId="13" fillId="3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8" fontId="2" fillId="3" borderId="17" xfId="0" applyNumberFormat="1" applyFont="1" applyFill="1" applyBorder="1" applyAlignment="1">
      <alignment horizontal="center"/>
    </xf>
    <xf numFmtId="8" fontId="2" fillId="3" borderId="11" xfId="0" applyNumberFormat="1" applyFont="1" applyFill="1" applyBorder="1" applyAlignment="1">
      <alignment horizontal="center"/>
    </xf>
    <xf numFmtId="8" fontId="2" fillId="3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  <color rgb="FF990000"/>
      <color rgb="FF004A82"/>
      <color rgb="FF6F5846"/>
      <color rgb="FF725828"/>
      <color rgb="FF009900"/>
      <color rgb="FF66FF33"/>
      <color rgb="FF3399FF"/>
      <color rgb="FFD6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tabSelected="1" zoomScale="75" zoomScaleNormal="75" workbookViewId="0">
      <selection activeCell="H74" sqref="H74"/>
    </sheetView>
  </sheetViews>
  <sheetFormatPr baseColWidth="10" defaultRowHeight="15" x14ac:dyDescent="0.25"/>
  <cols>
    <col min="1" max="1" width="66.5703125" customWidth="1"/>
    <col min="2" max="2" width="9.7109375" customWidth="1"/>
    <col min="3" max="3" width="12.140625" customWidth="1"/>
    <col min="4" max="4" width="14.28515625" customWidth="1"/>
    <col min="5" max="7" width="11.42578125" customWidth="1"/>
  </cols>
  <sheetData>
    <row r="1" spans="1:11" ht="18.75" thickBot="1" x14ac:dyDescent="0.3">
      <c r="A1" s="115" t="s">
        <v>22</v>
      </c>
      <c r="B1" s="116"/>
      <c r="C1" s="116"/>
      <c r="D1" s="117"/>
      <c r="E1" s="1"/>
      <c r="F1" s="1"/>
    </row>
    <row r="2" spans="1:11" ht="18" x14ac:dyDescent="0.25">
      <c r="A2" s="121" t="s">
        <v>54</v>
      </c>
      <c r="B2" s="122"/>
      <c r="C2" s="122"/>
      <c r="D2" s="123"/>
    </row>
    <row r="3" spans="1:11" ht="18" x14ac:dyDescent="0.25">
      <c r="A3" s="124" t="s">
        <v>55</v>
      </c>
      <c r="B3" s="125"/>
      <c r="C3" s="125"/>
      <c r="D3" s="126"/>
    </row>
    <row r="4" spans="1:11" ht="18" x14ac:dyDescent="0.25">
      <c r="A4" s="124" t="s">
        <v>56</v>
      </c>
      <c r="B4" s="125"/>
      <c r="C4" s="125"/>
      <c r="D4" s="126"/>
    </row>
    <row r="5" spans="1:11" ht="18" x14ac:dyDescent="0.25">
      <c r="A5" s="118" t="s">
        <v>57</v>
      </c>
      <c r="B5" s="119"/>
      <c r="C5" s="119"/>
      <c r="D5" s="120"/>
    </row>
    <row r="6" spans="1:11" ht="20.25" x14ac:dyDescent="0.3">
      <c r="A6" s="6" t="s">
        <v>16</v>
      </c>
      <c r="B6" s="3"/>
      <c r="C6" s="7" t="s">
        <v>1</v>
      </c>
      <c r="D6" s="8" t="s">
        <v>0</v>
      </c>
      <c r="E6" s="2"/>
    </row>
    <row r="7" spans="1:11" s="14" customFormat="1" ht="15.75" x14ac:dyDescent="0.25">
      <c r="A7" s="9" t="s">
        <v>52</v>
      </c>
      <c r="B7" s="10">
        <v>33</v>
      </c>
      <c r="C7" s="11"/>
      <c r="D7" s="12">
        <f>B7*C7</f>
        <v>0</v>
      </c>
      <c r="E7" s="13"/>
      <c r="G7" s="15"/>
    </row>
    <row r="8" spans="1:11" s="14" customFormat="1" ht="15.75" x14ac:dyDescent="0.25">
      <c r="A8" s="9" t="s">
        <v>53</v>
      </c>
      <c r="B8" s="109">
        <v>8.5</v>
      </c>
      <c r="C8" s="16"/>
      <c r="D8" s="110">
        <f>B8*C8</f>
        <v>0</v>
      </c>
      <c r="F8" s="15"/>
    </row>
    <row r="9" spans="1:11" s="14" customFormat="1" ht="15.75" x14ac:dyDescent="0.25">
      <c r="A9" s="25" t="s">
        <v>2</v>
      </c>
      <c r="B9" s="26"/>
      <c r="C9" s="11"/>
      <c r="D9" s="11"/>
      <c r="E9" s="27"/>
    </row>
    <row r="10" spans="1:11" s="14" customFormat="1" ht="15.75" x14ac:dyDescent="0.25">
      <c r="A10" s="20" t="s">
        <v>3</v>
      </c>
      <c r="B10" s="28">
        <v>17</v>
      </c>
      <c r="C10" s="29"/>
      <c r="D10" s="30">
        <f t="shared" ref="D10:D16" si="0">B10*C10</f>
        <v>0</v>
      </c>
      <c r="E10" s="31"/>
    </row>
    <row r="11" spans="1:11" s="14" customFormat="1" ht="15.75" x14ac:dyDescent="0.25">
      <c r="A11" s="32" t="s">
        <v>4</v>
      </c>
      <c r="B11" s="17">
        <v>13</v>
      </c>
      <c r="C11" s="18"/>
      <c r="D11" s="19">
        <f t="shared" si="0"/>
        <v>0</v>
      </c>
      <c r="F11" s="33"/>
      <c r="J11" s="34"/>
      <c r="K11" s="35"/>
    </row>
    <row r="12" spans="1:11" s="14" customFormat="1" ht="15.75" x14ac:dyDescent="0.25">
      <c r="A12" s="36" t="s">
        <v>5</v>
      </c>
      <c r="B12" s="37">
        <v>8.5</v>
      </c>
      <c r="C12" s="38"/>
      <c r="D12" s="21">
        <f t="shared" si="0"/>
        <v>0</v>
      </c>
      <c r="F12" s="39"/>
      <c r="J12" s="40"/>
    </row>
    <row r="13" spans="1:11" s="14" customFormat="1" ht="15.75" x14ac:dyDescent="0.25">
      <c r="A13" s="9" t="s">
        <v>6</v>
      </c>
      <c r="B13" s="22">
        <v>6</v>
      </c>
      <c r="C13" s="41"/>
      <c r="D13" s="24">
        <f t="shared" si="0"/>
        <v>0</v>
      </c>
    </row>
    <row r="14" spans="1:11" s="14" customFormat="1" ht="15.75" x14ac:dyDescent="0.25">
      <c r="A14" s="42" t="s">
        <v>7</v>
      </c>
      <c r="B14" s="112" t="s">
        <v>44</v>
      </c>
      <c r="C14" s="113"/>
      <c r="D14" s="114"/>
    </row>
    <row r="15" spans="1:11" s="14" customFormat="1" ht="15.75" x14ac:dyDescent="0.25">
      <c r="A15" s="9" t="s">
        <v>8</v>
      </c>
      <c r="B15" s="45">
        <v>7.2</v>
      </c>
      <c r="C15" s="46"/>
      <c r="D15" s="47">
        <f t="shared" si="0"/>
        <v>0</v>
      </c>
      <c r="E15" s="15"/>
      <c r="F15" s="15"/>
    </row>
    <row r="16" spans="1:11" s="14" customFormat="1" ht="15.75" x14ac:dyDescent="0.25">
      <c r="A16" s="9" t="s">
        <v>58</v>
      </c>
      <c r="B16" s="45">
        <v>4</v>
      </c>
      <c r="C16" s="46"/>
      <c r="D16" s="47">
        <f t="shared" si="0"/>
        <v>0</v>
      </c>
      <c r="E16" s="15"/>
      <c r="F16" s="15"/>
    </row>
    <row r="17" spans="1:9" s="14" customFormat="1" ht="15.75" x14ac:dyDescent="0.25">
      <c r="A17" s="9" t="s">
        <v>45</v>
      </c>
      <c r="B17" s="45"/>
      <c r="C17" s="46"/>
      <c r="D17" s="47"/>
      <c r="E17" s="15"/>
      <c r="F17" s="15"/>
    </row>
    <row r="18" spans="1:9" s="14" customFormat="1" ht="15.75" x14ac:dyDescent="0.25">
      <c r="A18" s="20" t="s">
        <v>3</v>
      </c>
      <c r="B18" s="107">
        <v>29.5</v>
      </c>
      <c r="C18" s="48"/>
      <c r="D18" s="49">
        <f>B18*C18</f>
        <v>0</v>
      </c>
      <c r="E18" s="15"/>
      <c r="F18" s="15"/>
    </row>
    <row r="19" spans="1:9" s="14" customFormat="1" ht="15.75" x14ac:dyDescent="0.25">
      <c r="A19" s="20" t="s">
        <v>46</v>
      </c>
      <c r="B19" s="107">
        <v>13.5</v>
      </c>
      <c r="C19" s="48"/>
      <c r="D19" s="49">
        <f>B19*C19</f>
        <v>0</v>
      </c>
      <c r="E19" s="15"/>
      <c r="F19" s="15"/>
    </row>
    <row r="20" spans="1:9" s="14" customFormat="1" ht="15.75" x14ac:dyDescent="0.25">
      <c r="A20" s="43" t="s">
        <v>18</v>
      </c>
      <c r="B20" s="43"/>
      <c r="C20" s="43"/>
      <c r="D20" s="47"/>
      <c r="F20" s="15"/>
    </row>
    <row r="21" spans="1:9" s="14" customFormat="1" ht="15.75" x14ac:dyDescent="0.25">
      <c r="A21" s="144" t="s">
        <v>48</v>
      </c>
      <c r="B21" s="139">
        <v>79</v>
      </c>
      <c r="C21" s="135"/>
      <c r="D21" s="133">
        <f>B21*C21</f>
        <v>0</v>
      </c>
      <c r="I21" s="15"/>
    </row>
    <row r="22" spans="1:9" s="14" customFormat="1" ht="15.75" x14ac:dyDescent="0.25">
      <c r="A22" s="145"/>
      <c r="B22" s="140"/>
      <c r="C22" s="136"/>
      <c r="D22" s="134"/>
      <c r="I22" s="15"/>
    </row>
    <row r="23" spans="1:9" s="14" customFormat="1" ht="15.75" x14ac:dyDescent="0.25">
      <c r="A23" s="43" t="s">
        <v>19</v>
      </c>
      <c r="B23" s="56"/>
      <c r="C23" s="43"/>
      <c r="D23" s="11"/>
    </row>
    <row r="24" spans="1:9" s="14" customFormat="1" ht="15.75" x14ac:dyDescent="0.25">
      <c r="A24" s="144" t="s">
        <v>48</v>
      </c>
      <c r="B24" s="139">
        <v>104</v>
      </c>
      <c r="C24" s="135"/>
      <c r="D24" s="133">
        <f>B24*C24</f>
        <v>0</v>
      </c>
    </row>
    <row r="25" spans="1:9" s="14" customFormat="1" ht="15.75" x14ac:dyDescent="0.25">
      <c r="A25" s="145"/>
      <c r="B25" s="140"/>
      <c r="C25" s="136"/>
      <c r="D25" s="134"/>
    </row>
    <row r="26" spans="1:9" s="14" customFormat="1" ht="20.25" customHeight="1" x14ac:dyDescent="0.25">
      <c r="A26" s="150" t="s">
        <v>49</v>
      </c>
      <c r="B26" s="152">
        <v>52</v>
      </c>
      <c r="C26" s="154"/>
      <c r="D26" s="141">
        <f>B26*C26</f>
        <v>0</v>
      </c>
    </row>
    <row r="27" spans="1:9" s="14" customFormat="1" ht="39" customHeight="1" x14ac:dyDescent="0.25">
      <c r="A27" s="151"/>
      <c r="B27" s="153"/>
      <c r="C27" s="155"/>
      <c r="D27" s="142"/>
    </row>
    <row r="28" spans="1:9" s="14" customFormat="1" ht="63.75" customHeight="1" x14ac:dyDescent="0.25">
      <c r="A28" s="143" t="s">
        <v>50</v>
      </c>
      <c r="B28" s="108">
        <v>77</v>
      </c>
      <c r="C28" s="62"/>
      <c r="D28" s="105">
        <f>B28*C28</f>
        <v>0</v>
      </c>
    </row>
    <row r="29" spans="1:9" s="14" customFormat="1" ht="0.75" hidden="1" customHeight="1" x14ac:dyDescent="0.25">
      <c r="A29" s="143"/>
      <c r="B29" s="74">
        <v>47.5</v>
      </c>
      <c r="C29" s="43"/>
      <c r="D29" s="44">
        <f>B29*C29</f>
        <v>0</v>
      </c>
    </row>
    <row r="30" spans="1:9" s="14" customFormat="1" ht="15.75" x14ac:dyDescent="0.25">
      <c r="A30" s="89" t="s">
        <v>60</v>
      </c>
      <c r="B30" s="74">
        <v>48</v>
      </c>
      <c r="C30" s="43"/>
      <c r="D30" s="44">
        <f>B30*C30</f>
        <v>0</v>
      </c>
    </row>
    <row r="31" spans="1:9" s="14" customFormat="1" ht="15.75" x14ac:dyDescent="0.25">
      <c r="A31" s="46" t="s">
        <v>61</v>
      </c>
      <c r="B31" s="57">
        <v>45</v>
      </c>
      <c r="C31" s="43"/>
      <c r="D31" s="44">
        <f>B31*C31</f>
        <v>0</v>
      </c>
    </row>
    <row r="32" spans="1:9" s="14" customFormat="1" ht="15.75" x14ac:dyDescent="0.25">
      <c r="A32" s="43" t="s">
        <v>62</v>
      </c>
      <c r="B32" s="56"/>
      <c r="C32" s="43"/>
      <c r="D32" s="11"/>
    </row>
    <row r="33" spans="1:6" s="14" customFormat="1" ht="15.75" x14ac:dyDescent="0.25">
      <c r="A33" s="59" t="s">
        <v>3</v>
      </c>
      <c r="B33" s="60">
        <v>28.5</v>
      </c>
      <c r="C33" s="48"/>
      <c r="D33" s="49">
        <f>B33*C33</f>
        <v>0</v>
      </c>
    </row>
    <row r="34" spans="1:6" s="14" customFormat="1" ht="15.75" x14ac:dyDescent="0.25">
      <c r="A34" s="59" t="s">
        <v>9</v>
      </c>
      <c r="B34" s="60">
        <v>23.5</v>
      </c>
      <c r="C34" s="48"/>
      <c r="D34" s="49">
        <f>B34*C34</f>
        <v>0</v>
      </c>
    </row>
    <row r="35" spans="1:6" s="14" customFormat="1" ht="15.75" x14ac:dyDescent="0.25">
      <c r="A35" s="46" t="s">
        <v>10</v>
      </c>
      <c r="B35" s="62"/>
      <c r="C35" s="46"/>
      <c r="D35" s="63"/>
    </row>
    <row r="36" spans="1:6" s="14" customFormat="1" ht="15.75" x14ac:dyDescent="0.25">
      <c r="A36" s="51" t="s">
        <v>3</v>
      </c>
      <c r="B36" s="52">
        <v>31</v>
      </c>
      <c r="C36" s="53"/>
      <c r="D36" s="30">
        <f>B36*C36</f>
        <v>0</v>
      </c>
    </row>
    <row r="37" spans="1:6" s="14" customFormat="1" ht="15.75" x14ac:dyDescent="0.25">
      <c r="A37" s="54" t="s">
        <v>11</v>
      </c>
      <c r="B37" s="55">
        <v>25</v>
      </c>
      <c r="C37" s="38"/>
      <c r="D37" s="19">
        <f>B37*C37</f>
        <v>0</v>
      </c>
    </row>
    <row r="38" spans="1:6" s="14" customFormat="1" ht="15.75" x14ac:dyDescent="0.25">
      <c r="A38" s="64" t="s">
        <v>23</v>
      </c>
      <c r="B38" s="85"/>
      <c r="C38" s="64"/>
      <c r="D38" s="24"/>
    </row>
    <row r="39" spans="1:6" s="66" customFormat="1" ht="15.75" x14ac:dyDescent="0.25">
      <c r="A39" s="88" t="s">
        <v>3</v>
      </c>
      <c r="B39" s="84">
        <v>14.5</v>
      </c>
      <c r="C39" s="58"/>
      <c r="D39" s="92">
        <f>B39*C39</f>
        <v>0</v>
      </c>
      <c r="E39" s="86"/>
      <c r="F39" s="90"/>
    </row>
    <row r="40" spans="1:6" s="14" customFormat="1" ht="15.75" x14ac:dyDescent="0.25">
      <c r="A40" s="88" t="s">
        <v>24</v>
      </c>
      <c r="B40" s="82">
        <v>11.5</v>
      </c>
      <c r="C40" s="83"/>
      <c r="D40" s="92">
        <f>B40*C40</f>
        <v>0</v>
      </c>
      <c r="E40" s="87"/>
      <c r="F40" s="40"/>
    </row>
    <row r="41" spans="1:6" s="14" customFormat="1" ht="15.75" x14ac:dyDescent="0.25">
      <c r="A41" s="89" t="s">
        <v>31</v>
      </c>
      <c r="B41" s="81"/>
      <c r="C41" s="97"/>
      <c r="D41" s="96"/>
      <c r="E41" s="94"/>
    </row>
    <row r="42" spans="1:6" s="14" customFormat="1" ht="15.75" x14ac:dyDescent="0.25">
      <c r="A42" s="91" t="s">
        <v>32</v>
      </c>
      <c r="B42" s="52">
        <v>21.5</v>
      </c>
      <c r="C42" s="53"/>
      <c r="D42" s="95">
        <f>B42*C42</f>
        <v>0</v>
      </c>
    </row>
    <row r="43" spans="1:6" s="14" customFormat="1" ht="15.75" x14ac:dyDescent="0.25">
      <c r="A43" s="88" t="s">
        <v>33</v>
      </c>
      <c r="B43" s="98">
        <v>15.5</v>
      </c>
      <c r="C43" s="99"/>
      <c r="D43" s="92">
        <f>B43*C43</f>
        <v>0</v>
      </c>
    </row>
    <row r="44" spans="1:6" s="14" customFormat="1" ht="15.75" x14ac:dyDescent="0.25">
      <c r="A44" s="67" t="s">
        <v>41</v>
      </c>
      <c r="B44" s="68"/>
      <c r="C44" s="67"/>
      <c r="D44" s="23"/>
    </row>
    <row r="45" spans="1:6" s="14" customFormat="1" ht="15.75" x14ac:dyDescent="0.25">
      <c r="A45" s="137" t="s">
        <v>40</v>
      </c>
      <c r="B45" s="139">
        <v>41</v>
      </c>
      <c r="C45" s="135"/>
      <c r="D45" s="133">
        <f>B45*C45</f>
        <v>0</v>
      </c>
    </row>
    <row r="46" spans="1:6" s="14" customFormat="1" ht="15.75" x14ac:dyDescent="0.25">
      <c r="A46" s="156"/>
      <c r="B46" s="140"/>
      <c r="C46" s="136"/>
      <c r="D46" s="134"/>
    </row>
    <row r="47" spans="1:6" s="14" customFormat="1" ht="15.75" x14ac:dyDescent="0.25">
      <c r="A47" s="106" t="s">
        <v>42</v>
      </c>
      <c r="B47" s="45"/>
      <c r="C47" s="62"/>
      <c r="D47" s="105"/>
    </row>
    <row r="48" spans="1:6" s="14" customFormat="1" ht="15.75" x14ac:dyDescent="0.25">
      <c r="A48" s="137" t="s">
        <v>43</v>
      </c>
      <c r="B48" s="139">
        <v>76</v>
      </c>
      <c r="C48" s="135"/>
      <c r="D48" s="133">
        <f>B48*C48</f>
        <v>0</v>
      </c>
    </row>
    <row r="49" spans="1:10" s="14" customFormat="1" ht="15.75" x14ac:dyDescent="0.25">
      <c r="A49" s="138"/>
      <c r="B49" s="140"/>
      <c r="C49" s="136"/>
      <c r="D49" s="134"/>
    </row>
    <row r="50" spans="1:10" s="14" customFormat="1" ht="15.75" x14ac:dyDescent="0.25">
      <c r="A50" s="43" t="s">
        <v>25</v>
      </c>
      <c r="B50" s="57">
        <v>22</v>
      </c>
      <c r="C50" s="43"/>
      <c r="D50" s="44">
        <f>B50*C50</f>
        <v>0</v>
      </c>
      <c r="H50" s="15"/>
    </row>
    <row r="51" spans="1:10" s="14" customFormat="1" ht="15.75" x14ac:dyDescent="0.25">
      <c r="A51" s="41" t="s">
        <v>26</v>
      </c>
      <c r="B51" s="65">
        <v>17</v>
      </c>
      <c r="C51" s="41"/>
      <c r="D51" s="24">
        <f>B51*C51</f>
        <v>0</v>
      </c>
      <c r="I51" s="69"/>
    </row>
    <row r="52" spans="1:10" s="14" customFormat="1" ht="15.75" x14ac:dyDescent="0.25">
      <c r="A52" s="43" t="s">
        <v>27</v>
      </c>
      <c r="B52" s="57">
        <v>17</v>
      </c>
      <c r="C52" s="43"/>
      <c r="D52" s="44">
        <f>B52*C52</f>
        <v>0</v>
      </c>
      <c r="G52" s="66"/>
    </row>
    <row r="53" spans="1:10" s="14" customFormat="1" ht="15.75" x14ac:dyDescent="0.25">
      <c r="A53" s="46" t="s">
        <v>21</v>
      </c>
      <c r="B53" s="62"/>
      <c r="C53" s="46"/>
      <c r="D53" s="63"/>
      <c r="G53" s="100"/>
      <c r="H53" s="35"/>
    </row>
    <row r="54" spans="1:10" s="14" customFormat="1" ht="15.75" x14ac:dyDescent="0.25">
      <c r="A54" s="59" t="s">
        <v>12</v>
      </c>
      <c r="B54" s="146" t="s">
        <v>51</v>
      </c>
      <c r="C54" s="147"/>
      <c r="D54" s="49"/>
    </row>
    <row r="55" spans="1:10" s="14" customFormat="1" ht="15.75" x14ac:dyDescent="0.25">
      <c r="A55" s="59" t="s">
        <v>13</v>
      </c>
      <c r="B55" s="148"/>
      <c r="C55" s="149"/>
      <c r="D55" s="49"/>
    </row>
    <row r="56" spans="1:10" s="14" customFormat="1" ht="15.75" x14ac:dyDescent="0.25">
      <c r="A56" s="41" t="s">
        <v>20</v>
      </c>
      <c r="B56" s="61"/>
      <c r="C56" s="41"/>
      <c r="D56" s="23"/>
      <c r="F56" s="70"/>
    </row>
    <row r="57" spans="1:10" s="14" customFormat="1" ht="15.75" x14ac:dyDescent="0.25">
      <c r="A57" s="54" t="s">
        <v>3</v>
      </c>
      <c r="B57" s="146" t="s">
        <v>51</v>
      </c>
      <c r="C57" s="147"/>
      <c r="D57" s="19"/>
    </row>
    <row r="58" spans="1:10" s="14" customFormat="1" ht="15.75" x14ac:dyDescent="0.25">
      <c r="A58" s="59" t="s">
        <v>13</v>
      </c>
      <c r="B58" s="148"/>
      <c r="C58" s="149"/>
      <c r="D58" s="49"/>
      <c r="H58" s="71"/>
      <c r="I58" s="72"/>
      <c r="J58" s="35"/>
    </row>
    <row r="59" spans="1:10" s="14" customFormat="1" ht="31.5" x14ac:dyDescent="0.25">
      <c r="A59" s="104" t="s">
        <v>47</v>
      </c>
      <c r="B59" s="73"/>
      <c r="C59" s="46"/>
      <c r="D59" s="47"/>
      <c r="H59" s="90"/>
      <c r="I59" s="90"/>
      <c r="J59" s="90"/>
    </row>
    <row r="60" spans="1:10" s="14" customFormat="1" ht="15.75" x14ac:dyDescent="0.25">
      <c r="A60" s="103" t="s">
        <v>3</v>
      </c>
      <c r="B60" s="146" t="s">
        <v>51</v>
      </c>
      <c r="C60" s="147"/>
      <c r="D60" s="49"/>
      <c r="H60" s="90"/>
      <c r="I60" s="90"/>
      <c r="J60" s="90"/>
    </row>
    <row r="61" spans="1:10" s="14" customFormat="1" ht="15.75" x14ac:dyDescent="0.25">
      <c r="A61" s="59" t="s">
        <v>13</v>
      </c>
      <c r="B61" s="148"/>
      <c r="C61" s="149"/>
      <c r="D61" s="49"/>
      <c r="H61" s="90"/>
      <c r="I61" s="90"/>
      <c r="J61" s="90"/>
    </row>
    <row r="62" spans="1:10" s="14" customFormat="1" ht="31.5" x14ac:dyDescent="0.25">
      <c r="A62" s="104" t="s">
        <v>39</v>
      </c>
      <c r="B62" s="73"/>
      <c r="C62" s="46"/>
      <c r="D62" s="47"/>
      <c r="H62" s="90"/>
      <c r="I62" s="90"/>
      <c r="J62" s="90"/>
    </row>
    <row r="63" spans="1:10" s="14" customFormat="1" ht="15.75" x14ac:dyDescent="0.25">
      <c r="A63" s="59" t="s">
        <v>3</v>
      </c>
      <c r="B63" s="146" t="s">
        <v>51</v>
      </c>
      <c r="C63" s="147"/>
      <c r="D63" s="49"/>
      <c r="H63" s="90"/>
      <c r="I63" s="90"/>
      <c r="J63" s="90"/>
    </row>
    <row r="64" spans="1:10" s="14" customFormat="1" ht="15.75" x14ac:dyDescent="0.25">
      <c r="A64" s="59" t="s">
        <v>13</v>
      </c>
      <c r="B64" s="148"/>
      <c r="C64" s="149"/>
      <c r="D64" s="49"/>
      <c r="H64" s="90"/>
      <c r="I64" s="90"/>
      <c r="J64" s="90"/>
    </row>
    <row r="65" spans="1:7" s="14" customFormat="1" ht="15.75" x14ac:dyDescent="0.25">
      <c r="A65" s="46" t="s">
        <v>14</v>
      </c>
      <c r="B65" s="73">
        <v>14</v>
      </c>
      <c r="C65" s="46"/>
      <c r="D65" s="47">
        <f t="shared" ref="D65:D69" si="1">B65*C65</f>
        <v>0</v>
      </c>
    </row>
    <row r="66" spans="1:7" s="14" customFormat="1" ht="15.75" x14ac:dyDescent="0.25">
      <c r="A66" s="43" t="s">
        <v>15</v>
      </c>
      <c r="B66" s="74">
        <v>18.5</v>
      </c>
      <c r="C66" s="43"/>
      <c r="D66" s="44">
        <f t="shared" si="1"/>
        <v>0</v>
      </c>
      <c r="E66" s="13"/>
    </row>
    <row r="67" spans="1:7" s="14" customFormat="1" ht="15.75" x14ac:dyDescent="0.25">
      <c r="A67" s="75" t="s">
        <v>28</v>
      </c>
      <c r="B67" s="57">
        <v>24</v>
      </c>
      <c r="C67" s="75"/>
      <c r="D67" s="50">
        <f t="shared" si="1"/>
        <v>0</v>
      </c>
      <c r="E67" s="76"/>
    </row>
    <row r="68" spans="1:7" s="14" customFormat="1" ht="15.75" x14ac:dyDescent="0.25">
      <c r="A68" s="43" t="s">
        <v>29</v>
      </c>
      <c r="B68" s="77">
        <v>31</v>
      </c>
      <c r="C68" s="75"/>
      <c r="D68" s="50">
        <f t="shared" si="1"/>
        <v>0</v>
      </c>
    </row>
    <row r="69" spans="1:7" s="14" customFormat="1" ht="15.75" x14ac:dyDescent="0.25">
      <c r="A69" s="75" t="s">
        <v>30</v>
      </c>
      <c r="B69" s="157" t="s">
        <v>64</v>
      </c>
      <c r="C69" s="158"/>
      <c r="D69" s="159"/>
      <c r="E69" s="13"/>
      <c r="G69" s="66"/>
    </row>
    <row r="70" spans="1:7" s="14" customFormat="1" ht="15.75" x14ac:dyDescent="0.25">
      <c r="A70" s="93"/>
      <c r="B70" s="4"/>
      <c r="C70" s="5"/>
      <c r="D70" s="4"/>
      <c r="E70" s="35"/>
    </row>
    <row r="71" spans="1:7" s="14" customFormat="1" ht="15.75" x14ac:dyDescent="0.25">
      <c r="A71" s="78" t="s">
        <v>17</v>
      </c>
      <c r="B71" s="79"/>
      <c r="C71" s="79"/>
      <c r="D71" s="80">
        <f>SUM(D7:D70)</f>
        <v>0</v>
      </c>
    </row>
    <row r="73" spans="1:7" ht="15.75" x14ac:dyDescent="0.25">
      <c r="A73" s="127" t="s">
        <v>34</v>
      </c>
      <c r="B73" s="127"/>
      <c r="C73" s="127"/>
      <c r="D73" s="127"/>
    </row>
    <row r="74" spans="1:7" ht="15.75" x14ac:dyDescent="0.25">
      <c r="A74" s="128" t="s">
        <v>35</v>
      </c>
      <c r="B74" s="128"/>
      <c r="C74" s="128"/>
      <c r="D74" s="128"/>
    </row>
    <row r="75" spans="1:7" ht="15.75" x14ac:dyDescent="0.25">
      <c r="A75" s="101"/>
      <c r="B75" s="102"/>
      <c r="C75" s="102"/>
      <c r="D75" s="102"/>
    </row>
    <row r="76" spans="1:7" ht="15.75" x14ac:dyDescent="0.25">
      <c r="A76" s="129" t="s">
        <v>36</v>
      </c>
      <c r="B76" s="129"/>
      <c r="C76" s="129"/>
      <c r="D76" s="129"/>
    </row>
    <row r="77" spans="1:7" ht="16.5" thickBot="1" x14ac:dyDescent="0.3">
      <c r="A77" s="128" t="s">
        <v>37</v>
      </c>
      <c r="B77" s="128"/>
      <c r="C77" s="128"/>
      <c r="D77" s="128"/>
    </row>
    <row r="78" spans="1:7" ht="16.5" thickBot="1" x14ac:dyDescent="0.3">
      <c r="A78" s="130" t="s">
        <v>59</v>
      </c>
      <c r="B78" s="131"/>
      <c r="C78" s="131"/>
      <c r="D78" s="132"/>
    </row>
    <row r="79" spans="1:7" ht="15.75" x14ac:dyDescent="0.25">
      <c r="A79" s="127" t="s">
        <v>38</v>
      </c>
      <c r="B79" s="127"/>
      <c r="C79" s="127"/>
      <c r="D79" s="127"/>
    </row>
    <row r="81" spans="1:1" ht="18.75" x14ac:dyDescent="0.3">
      <c r="A81" s="111" t="s">
        <v>63</v>
      </c>
    </row>
  </sheetData>
  <mergeCells count="38">
    <mergeCell ref="B69:D69"/>
    <mergeCell ref="B54:C55"/>
    <mergeCell ref="B57:C58"/>
    <mergeCell ref="B60:C61"/>
    <mergeCell ref="B63:C64"/>
    <mergeCell ref="A26:A27"/>
    <mergeCell ref="B26:B27"/>
    <mergeCell ref="C26:C27"/>
    <mergeCell ref="A45:A46"/>
    <mergeCell ref="B45:B46"/>
    <mergeCell ref="D26:D27"/>
    <mergeCell ref="A28:A29"/>
    <mergeCell ref="A21:A22"/>
    <mergeCell ref="B21:B22"/>
    <mergeCell ref="D21:D22"/>
    <mergeCell ref="C21:C22"/>
    <mergeCell ref="A24:A25"/>
    <mergeCell ref="B24:B25"/>
    <mergeCell ref="C24:C25"/>
    <mergeCell ref="D24:D25"/>
    <mergeCell ref="D45:D46"/>
    <mergeCell ref="C45:C46"/>
    <mergeCell ref="A48:A49"/>
    <mergeCell ref="B48:B49"/>
    <mergeCell ref="C48:C49"/>
    <mergeCell ref="D48:D49"/>
    <mergeCell ref="A79:D79"/>
    <mergeCell ref="A73:D73"/>
    <mergeCell ref="A74:D74"/>
    <mergeCell ref="A76:D76"/>
    <mergeCell ref="A77:D77"/>
    <mergeCell ref="A78:D78"/>
    <mergeCell ref="B14:D14"/>
    <mergeCell ref="A1:D1"/>
    <mergeCell ref="A5:D5"/>
    <mergeCell ref="A2:D2"/>
    <mergeCell ref="A3:D3"/>
    <mergeCell ref="A4:D4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Tourisme et Loisirs</cp:lastModifiedBy>
  <cp:lastPrinted>2021-11-04T13:06:02Z</cp:lastPrinted>
  <dcterms:created xsi:type="dcterms:W3CDTF">2018-06-14T12:00:11Z</dcterms:created>
  <dcterms:modified xsi:type="dcterms:W3CDTF">2022-08-19T08:52:28Z</dcterms:modified>
</cp:coreProperties>
</file>